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7" i="3" l="1"/>
  <c r="D15" i="3"/>
  <c r="D16" i="3" l="1"/>
  <c r="C15" i="4" l="1"/>
  <c r="D14" i="3" l="1"/>
</calcChain>
</file>

<file path=xl/sharedStrings.xml><?xml version="1.0" encoding="utf-8"?>
<sst xmlns="http://schemas.openxmlformats.org/spreadsheetml/2006/main" count="45" uniqueCount="34">
  <si>
    <t>№ п/п</t>
  </si>
  <si>
    <t>Наименование показателя</t>
  </si>
  <si>
    <t>Единица измерения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</si>
  <si>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</si>
  <si>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</si>
  <si>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</si>
  <si>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</si>
  <si>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</si>
  <si>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</si>
  <si>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</si>
  <si>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</si>
  <si>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</si>
  <si>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</si>
  <si>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</si>
  <si>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</si>
  <si>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</si>
  <si>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</si>
  <si>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</si>
  <si>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</si>
  <si>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(по Находкинскому городскому округу)</t>
  </si>
  <si>
    <t>5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</si>
  <si>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</si>
  <si>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</si>
  <si>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Себестоимость тепловой энергии, руб./Гкал</t>
  </si>
  <si>
    <t>Себестоимость горячего водоснабжения, руб./куб.м.</t>
  </si>
  <si>
    <t xml:space="preserve"> за 2012 год</t>
  </si>
  <si>
    <t xml:space="preserve">Факт 2012г. </t>
  </si>
  <si>
    <t>Структура основных производственных расходов
КГУП "Примтеплоэнерго" за 2012 год
 в сфере горячего водоснабжения</t>
  </si>
  <si>
    <t>Факт 2012г.</t>
  </si>
  <si>
    <t>прочим потребители</t>
  </si>
  <si>
    <t>Объем покупаемой холодной воды, используемой для горячего водоснабжения</t>
  </si>
  <si>
    <t>4.1</t>
  </si>
  <si>
    <t>4.2</t>
  </si>
  <si>
    <t>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</si>
</sst>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43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4" activePane="bottomRight" state="frozen"/>
      <selection activeCell="E10" sqref="E10"/>
      <selection pane="topRight" activeCell="E10" sqref="E10"/>
      <selection pane="bottomLeft" activeCell="E10" sqref="E10"/>
      <selection pane="bottomRight" activeCell="B16" sqref="B16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6" t="s">
        <v>21</v>
      </c>
      <c r="B2" s="36"/>
      <c r="C2" s="36"/>
      <c r="D2" s="36"/>
    </row>
    <row r="3" spans="1:4" ht="40.5" customHeight="1" x14ac:dyDescent="0.25">
      <c r="A3" s="37" t="s">
        <v>22</v>
      </c>
      <c r="B3" s="37"/>
      <c r="C3" s="37"/>
      <c r="D3" s="37"/>
    </row>
    <row r="4" spans="1:4" ht="22.5" customHeight="1" x14ac:dyDescent="0.25">
      <c r="A4" s="37" t="s">
        <v>25</v>
      </c>
      <c r="B4" s="37"/>
      <c r="C4" s="37"/>
      <c r="D4" s="37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19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31" t="s">
        <v>26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38"/>
      <c r="B10" s="38"/>
      <c r="C10" s="38"/>
      <c r="D10" s="38"/>
    </row>
    <row r="11" spans="1:4" ht="27" customHeight="1" x14ac:dyDescent="0.25">
      <c r="A11" s="1" t="s">
        <v>9</v>
      </c>
      <c r="B11" s="10" t="s">
        <v>11</v>
      </c>
      <c r="C11" s="11" t="s">
        <v>8</v>
      </c>
      <c r="D11" s="32">
        <v>0</v>
      </c>
    </row>
    <row r="12" spans="1:4" ht="27" customHeight="1" x14ac:dyDescent="0.25">
      <c r="A12" s="1" t="s">
        <v>4</v>
      </c>
      <c r="B12" s="10" t="s">
        <v>30</v>
      </c>
      <c r="C12" s="11" t="s">
        <v>8</v>
      </c>
      <c r="D12" s="32">
        <v>251.81757999999999</v>
      </c>
    </row>
    <row r="13" spans="1:4" ht="30.95" customHeight="1" x14ac:dyDescent="0.25">
      <c r="A13" s="1" t="s">
        <v>5</v>
      </c>
      <c r="B13" s="12" t="s">
        <v>12</v>
      </c>
      <c r="C13" s="11" t="s">
        <v>8</v>
      </c>
      <c r="D13" s="32">
        <v>251.81757999999996</v>
      </c>
    </row>
    <row r="14" spans="1:4" ht="30.95" customHeight="1" x14ac:dyDescent="0.25">
      <c r="A14" s="1" t="s">
        <v>6</v>
      </c>
      <c r="B14" s="10" t="s">
        <v>13</v>
      </c>
      <c r="C14" s="11" t="s">
        <v>8</v>
      </c>
      <c r="D14" s="32">
        <f>D15+D16+D17</f>
        <v>251.81757999999996</v>
      </c>
    </row>
    <row r="15" spans="1:4" ht="30.75" customHeight="1" x14ac:dyDescent="0.25">
      <c r="A15" s="1" t="s">
        <v>31</v>
      </c>
      <c r="B15" s="13" t="s">
        <v>14</v>
      </c>
      <c r="C15" s="11" t="s">
        <v>8</v>
      </c>
      <c r="D15" s="32">
        <f>215144.661/1000</f>
        <v>215.14466099999999</v>
      </c>
    </row>
    <row r="16" spans="1:4" ht="35.25" customHeight="1" x14ac:dyDescent="0.25">
      <c r="A16" s="1" t="s">
        <v>32</v>
      </c>
      <c r="B16" s="12" t="s">
        <v>15</v>
      </c>
      <c r="C16" s="11" t="s">
        <v>8</v>
      </c>
      <c r="D16" s="33">
        <f>29302.53/1000</f>
        <v>29.302529999999997</v>
      </c>
    </row>
    <row r="17" spans="1:4" ht="33.950000000000003" customHeight="1" x14ac:dyDescent="0.25">
      <c r="A17" s="1" t="s">
        <v>33</v>
      </c>
      <c r="B17" s="12" t="s">
        <v>29</v>
      </c>
      <c r="C17" s="11" t="s">
        <v>8</v>
      </c>
      <c r="D17" s="33">
        <f>7370.389/1000</f>
        <v>7.3703890000000003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5" sqref="B15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4" width="12.5703125" style="14" customWidth="1"/>
    <col min="5" max="16384" width="9.140625" style="14"/>
  </cols>
  <sheetData>
    <row r="1" spans="1:4" x14ac:dyDescent="0.2">
      <c r="C1" s="15"/>
    </row>
    <row r="2" spans="1:4" ht="76.5" customHeight="1" x14ac:dyDescent="0.3">
      <c r="A2" s="39" t="s">
        <v>27</v>
      </c>
      <c r="B2" s="39"/>
      <c r="C2" s="39"/>
    </row>
    <row r="3" spans="1:4" ht="9.75" customHeight="1" x14ac:dyDescent="0.3">
      <c r="A3" s="16"/>
      <c r="B3" s="16"/>
      <c r="C3" s="16"/>
    </row>
    <row r="4" spans="1:4" ht="20.25" customHeight="1" x14ac:dyDescent="0.25">
      <c r="A4" s="17"/>
      <c r="B4" s="17"/>
    </row>
    <row r="5" spans="1:4" s="25" customFormat="1" ht="25.5" customHeight="1" x14ac:dyDescent="0.3">
      <c r="A5" s="23" t="s">
        <v>19</v>
      </c>
      <c r="C5" s="26" t="s">
        <v>16</v>
      </c>
    </row>
    <row r="6" spans="1:4" ht="6.75" customHeight="1" x14ac:dyDescent="0.25">
      <c r="A6" s="17"/>
      <c r="B6" s="17"/>
      <c r="C6" s="18"/>
    </row>
    <row r="7" spans="1:4" ht="24.75" customHeight="1" x14ac:dyDescent="0.2">
      <c r="A7" s="40" t="s">
        <v>3</v>
      </c>
      <c r="B7" s="40" t="s">
        <v>1</v>
      </c>
      <c r="C7" s="43" t="s">
        <v>28</v>
      </c>
    </row>
    <row r="8" spans="1:4" ht="24.75" customHeight="1" x14ac:dyDescent="0.2">
      <c r="A8" s="41"/>
      <c r="B8" s="41"/>
      <c r="C8" s="43"/>
    </row>
    <row r="9" spans="1:4" ht="24.75" customHeight="1" x14ac:dyDescent="0.2">
      <c r="A9" s="42"/>
      <c r="B9" s="42"/>
      <c r="C9" s="43"/>
    </row>
    <row r="10" spans="1:4" ht="18.75" customHeight="1" x14ac:dyDescent="0.2">
      <c r="A10" s="19">
        <v>1</v>
      </c>
      <c r="B10" s="19">
        <v>2</v>
      </c>
      <c r="C10" s="19">
        <v>3</v>
      </c>
    </row>
    <row r="11" spans="1:4" ht="18" customHeight="1" x14ac:dyDescent="0.2">
      <c r="A11" s="20">
        <v>1</v>
      </c>
      <c r="B11" s="12" t="s">
        <v>18</v>
      </c>
      <c r="C11" s="29">
        <v>24.009851506850932</v>
      </c>
    </row>
    <row r="12" spans="1:4" ht="18" customHeight="1" x14ac:dyDescent="0.2">
      <c r="A12" s="20" t="s">
        <v>4</v>
      </c>
      <c r="B12" s="12" t="s">
        <v>17</v>
      </c>
      <c r="C12" s="29">
        <v>0</v>
      </c>
    </row>
    <row r="13" spans="1:4" ht="18" customHeight="1" x14ac:dyDescent="0.2">
      <c r="A13" s="20" t="s">
        <v>5</v>
      </c>
      <c r="B13" s="21" t="s">
        <v>23</v>
      </c>
      <c r="C13" s="35">
        <v>3716</v>
      </c>
    </row>
    <row r="14" spans="1:4" ht="36" customHeight="1" x14ac:dyDescent="0.2">
      <c r="A14" s="20" t="s">
        <v>6</v>
      </c>
      <c r="B14" s="21" t="s">
        <v>10</v>
      </c>
      <c r="C14" s="34">
        <v>5.9624042984020922E-2</v>
      </c>
    </row>
    <row r="15" spans="1:4" ht="37.5" customHeight="1" x14ac:dyDescent="0.2">
      <c r="A15" s="20" t="s">
        <v>20</v>
      </c>
      <c r="B15" s="13" t="s">
        <v>24</v>
      </c>
      <c r="C15" s="29">
        <f>C11+C12+C13*C14</f>
        <v>245.57279523547268</v>
      </c>
      <c r="D15" s="30"/>
    </row>
    <row r="16" spans="1:4" ht="15.75" customHeight="1" x14ac:dyDescent="0.25">
      <c r="A16" s="22"/>
      <c r="B16" s="22"/>
      <c r="C16" s="28"/>
    </row>
    <row r="17" spans="1:2" x14ac:dyDescent="0.2">
      <c r="A17" s="14" t="s">
        <v>7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7"/>
    </row>
    <row r="22" spans="1:2" ht="15.75" customHeight="1" x14ac:dyDescent="0.25">
      <c r="B22" s="17"/>
    </row>
    <row r="23" spans="1:2" ht="15.75" customHeight="1" x14ac:dyDescent="0.25">
      <c r="B23" s="17"/>
    </row>
    <row r="24" spans="1:2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2011-03-28T01:58:39Z</cp:lastPrinted>
  <dcterms:created xsi:type="dcterms:W3CDTF">2010-09-03T05:16:10Z</dcterms:created>
  <dcterms:modified xsi:type="dcterms:W3CDTF">2013-04-29T04:35:02Z</dcterms:modified>
</cp:coreProperties>
</file>